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<sst xmlns="http://schemas.openxmlformats.org/spreadsheetml/2006/main" count="54" uniqueCount="37">
  <si>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Calcul des positions de repère de Carcasse</t>
  </si>
  <si>
    <t>Hauteur dévêtisseur :</t>
  </si>
  <si>
    <t>Prof. Creusure dév. :</t>
  </si>
  <si>
    <t>Epaisseur bande :</t>
  </si>
  <si>
    <t>Position repère ensemble porte-poinçons :</t>
  </si>
  <si>
    <t>Eb</t>
  </si>
  <si>
    <t>Hd</t>
  </si>
  <si>
    <t>Rpp</t>
  </si>
  <si>
    <t>Position repère ensemble dévêtisseur :</t>
  </si>
  <si>
    <t>Rd</t>
  </si>
  <si>
    <t>Hauteur matrice :</t>
  </si>
  <si>
    <t>Hm</t>
  </si>
  <si>
    <t>Prof. Creusure mat. :</t>
  </si>
  <si>
    <t>Pcm</t>
  </si>
  <si>
    <t>Pcd</t>
  </si>
  <si>
    <t>Hauteur plaque de fixation sup. :</t>
  </si>
  <si>
    <t>Hauteur plaque supérieure :</t>
  </si>
  <si>
    <t>Hauteur plaque de choc :</t>
  </si>
  <si>
    <t>Hps</t>
  </si>
  <si>
    <t>Hpc</t>
  </si>
  <si>
    <t>Hauteur plaque porte-matrice :</t>
  </si>
  <si>
    <t>Hpm</t>
  </si>
  <si>
    <t>Hauteur plaque fixation inférieure :</t>
  </si>
  <si>
    <t>Hfi</t>
  </si>
  <si>
    <t>Hfs</t>
  </si>
  <si>
    <t>Position repère ensemble matrice :</t>
  </si>
  <si>
    <t>Rm</t>
  </si>
  <si>
    <t>Rd = Eb + Hd - Pcd</t>
  </si>
  <si>
    <t>Rm = Hm - Pcm + Hpm + Hfi</t>
  </si>
  <si>
    <t>Données à saisir</t>
  </si>
  <si>
    <t>Zones de calcul</t>
  </si>
  <si>
    <t>(mm)</t>
  </si>
  <si>
    <t>Pénétration poinçons dans matrice :</t>
  </si>
  <si>
    <t>Pp</t>
  </si>
  <si>
    <t>Longueur utile poinçons :</t>
  </si>
  <si>
    <t>Lp</t>
  </si>
  <si>
    <t>Rpp = -Pp + Lp + Hpc + Hps + Hfs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</si>
</sst>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4</xdr:row>
      <xdr:rowOff>28575</xdr:rowOff>
    </xdr:from>
    <xdr:to>
      <xdr:col>4</xdr:col>
      <xdr:colOff>285750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81050"/>
          <a:ext cx="47815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2914650</xdr:colOff>
      <xdr:row>25</xdr:row>
      <xdr:rowOff>47625</xdr:rowOff>
    </xdr:from>
    <xdr:to>
      <xdr:col>4</xdr:col>
      <xdr:colOff>904875</xdr:colOff>
      <xdr:row>41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4200525"/>
          <a:ext cx="31813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50" zoomScaleNormal="150" workbookViewId="0" topLeftCell="A10">
      <selection activeCell="A32" sqref="A32"/>
    </sheetView>
  </sheetViews>
  <sheetFormatPr defaultColWidth="11.421875" defaultRowHeight="12.75"/>
  <cols>
    <col min="1" max="1" width="49.28125" style="0" bestFit="1" customWidth="1"/>
    <col min="2" max="2" width="5.7109375" style="0" bestFit="1" customWidth="1"/>
    <col min="5" max="5" width="14.28125" style="0" customWidth="1"/>
  </cols>
  <sheetData>
    <row r="1" spans="1:5" ht="21" thickBot="1">
      <c r="A1" s="17" t="s">
        <v>0</v>
      </c>
      <c r="B1" s="18"/>
      <c r="C1" s="18"/>
      <c r="D1" s="18"/>
      <c r="E1" s="19"/>
    </row>
    <row r="2" spans="1:5" ht="12.75">
      <c r="A2" s="4"/>
      <c r="B2" s="4"/>
      <c r="C2" s="4"/>
      <c r="D2" s="4"/>
      <c r="E2" s="4"/>
    </row>
    <row r="3" spans="1:5" ht="12.75">
      <c r="A3" s="5" t="s">
        <v>29</v>
      </c>
      <c r="B3" s="2"/>
      <c r="C3" s="4"/>
      <c r="D3" s="4"/>
      <c r="E3" s="4"/>
    </row>
    <row r="4" spans="1:5" ht="12.75">
      <c r="A4" s="6" t="s">
        <v>30</v>
      </c>
      <c r="B4" s="3"/>
      <c r="C4" s="4"/>
      <c r="D4" s="4"/>
      <c r="E4" s="4"/>
    </row>
    <row r="30" ht="12.75">
      <c r="A30" s="13" t="s">
        <v>4</v>
      </c>
    </row>
    <row r="31" ht="12.75">
      <c r="A31" s="1" t="s">
        <v>36</v>
      </c>
    </row>
    <row r="33" ht="12.75">
      <c r="A33" s="13" t="s">
        <v>8</v>
      </c>
    </row>
    <row r="34" ht="12.75">
      <c r="A34" s="1" t="s">
        <v>27</v>
      </c>
    </row>
    <row r="36" ht="12.75">
      <c r="A36" s="13" t="s">
        <v>25</v>
      </c>
    </row>
    <row r="37" ht="12.75">
      <c r="A37" s="1" t="s">
        <v>28</v>
      </c>
    </row>
    <row r="39" ht="12.75">
      <c r="A39" s="1"/>
    </row>
    <row r="40" ht="12.75">
      <c r="A40" s="1"/>
    </row>
    <row r="41" ht="12.75">
      <c r="A41" s="1"/>
    </row>
    <row r="43" spans="1:5" ht="12.75">
      <c r="A43" s="10" t="s">
        <v>15</v>
      </c>
      <c r="B43" s="11"/>
      <c r="C43" s="7" t="s">
        <v>24</v>
      </c>
      <c r="D43" s="8">
        <v>16</v>
      </c>
      <c r="E43" s="14" t="s">
        <v>31</v>
      </c>
    </row>
    <row r="44" spans="1:5" ht="12.75">
      <c r="A44" s="10" t="s">
        <v>16</v>
      </c>
      <c r="B44" s="11"/>
      <c r="C44" s="7" t="s">
        <v>18</v>
      </c>
      <c r="D44" s="8">
        <v>63</v>
      </c>
      <c r="E44" s="14" t="s">
        <v>31</v>
      </c>
    </row>
    <row r="45" spans="1:5" ht="12.75">
      <c r="A45" s="10" t="s">
        <v>17</v>
      </c>
      <c r="B45" s="11"/>
      <c r="C45" s="7" t="s">
        <v>19</v>
      </c>
      <c r="D45" s="8">
        <v>8</v>
      </c>
      <c r="E45" s="14" t="s">
        <v>31</v>
      </c>
    </row>
    <row r="46" spans="1:5" ht="12.75">
      <c r="A46" s="10" t="s">
        <v>34</v>
      </c>
      <c r="B46" s="11"/>
      <c r="C46" s="7" t="s">
        <v>35</v>
      </c>
      <c r="D46" s="8">
        <v>71</v>
      </c>
      <c r="E46" s="14" t="s">
        <v>31</v>
      </c>
    </row>
    <row r="47" spans="1:5" ht="12.75">
      <c r="A47" s="10" t="s">
        <v>2</v>
      </c>
      <c r="B47" s="11"/>
      <c r="C47" s="7" t="s">
        <v>14</v>
      </c>
      <c r="D47" s="8">
        <v>9</v>
      </c>
      <c r="E47" s="14" t="s">
        <v>31</v>
      </c>
    </row>
    <row r="48" spans="1:5" ht="12.75">
      <c r="A48" s="10" t="s">
        <v>1</v>
      </c>
      <c r="B48" s="11"/>
      <c r="C48" s="7" t="s">
        <v>6</v>
      </c>
      <c r="D48" s="8">
        <v>20</v>
      </c>
      <c r="E48" s="14" t="s">
        <v>31</v>
      </c>
    </row>
    <row r="49" spans="1:5" ht="12.75">
      <c r="A49" s="10" t="s">
        <v>3</v>
      </c>
      <c r="B49" s="11"/>
      <c r="C49" s="7" t="s">
        <v>5</v>
      </c>
      <c r="D49" s="8">
        <v>0.5</v>
      </c>
      <c r="E49" s="14" t="s">
        <v>31</v>
      </c>
    </row>
    <row r="50" spans="1:5" ht="12.75">
      <c r="A50" s="10" t="s">
        <v>32</v>
      </c>
      <c r="B50" s="11"/>
      <c r="C50" s="7" t="s">
        <v>33</v>
      </c>
      <c r="D50" s="8">
        <v>0.5</v>
      </c>
      <c r="E50" s="14" t="s">
        <v>31</v>
      </c>
    </row>
    <row r="51" spans="1:5" ht="12.75">
      <c r="A51" s="10" t="s">
        <v>10</v>
      </c>
      <c r="B51" s="11"/>
      <c r="C51" s="7" t="s">
        <v>11</v>
      </c>
      <c r="D51" s="8">
        <v>20</v>
      </c>
      <c r="E51" s="14" t="s">
        <v>31</v>
      </c>
    </row>
    <row r="52" spans="1:5" ht="12.75">
      <c r="A52" s="10" t="s">
        <v>12</v>
      </c>
      <c r="B52" s="11"/>
      <c r="C52" s="7" t="s">
        <v>13</v>
      </c>
      <c r="D52" s="8">
        <v>15</v>
      </c>
      <c r="E52" s="14" t="s">
        <v>31</v>
      </c>
    </row>
    <row r="53" spans="1:5" ht="12.75">
      <c r="A53" s="10" t="s">
        <v>20</v>
      </c>
      <c r="B53" s="11"/>
      <c r="C53" s="7" t="s">
        <v>21</v>
      </c>
      <c r="D53" s="8">
        <v>63</v>
      </c>
      <c r="E53" s="14" t="s">
        <v>31</v>
      </c>
    </row>
    <row r="54" spans="1:5" ht="12.75">
      <c r="A54" s="10" t="s">
        <v>22</v>
      </c>
      <c r="B54" s="11"/>
      <c r="C54" s="7" t="s">
        <v>23</v>
      </c>
      <c r="D54" s="8">
        <v>22</v>
      </c>
      <c r="E54" s="14" t="s">
        <v>31</v>
      </c>
    </row>
    <row r="55" spans="3:5" ht="12.75">
      <c r="C55" s="1"/>
      <c r="E55" s="15"/>
    </row>
    <row r="56" spans="1:5" ht="12.75">
      <c r="A56" s="16" t="s">
        <v>4</v>
      </c>
      <c r="B56" s="12"/>
      <c r="C56" s="7" t="s">
        <v>7</v>
      </c>
      <c r="D56" s="9">
        <f>-D50+D46+D45+D44+D43</f>
        <v>157.5</v>
      </c>
      <c r="E56" s="14" t="s">
        <v>31</v>
      </c>
    </row>
    <row r="57" spans="1:5" ht="12.75">
      <c r="A57" s="16" t="s">
        <v>8</v>
      </c>
      <c r="B57" s="12"/>
      <c r="C57" s="7" t="s">
        <v>9</v>
      </c>
      <c r="D57" s="9">
        <f>D49+D48-D47</f>
        <v>11.5</v>
      </c>
      <c r="E57" s="14" t="s">
        <v>31</v>
      </c>
    </row>
    <row r="58" spans="1:5" ht="12.75">
      <c r="A58" s="16" t="s">
        <v>25</v>
      </c>
      <c r="B58" s="12"/>
      <c r="C58" s="7" t="s">
        <v>26</v>
      </c>
      <c r="D58" s="9">
        <f>D51-D52+D53+D54</f>
        <v>90</v>
      </c>
      <c r="E58" s="14" t="s">
        <v>31</v>
      </c>
    </row>
  </sheetData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BBEG</dc:creator>
  <cp:keywords/>
  <dc:description/>
  <cp:lastModifiedBy>BBEG</cp:lastModifiedBy>
  <cp:lastPrinted>2007-12-08T09:15:09Z</cp:lastPrinted>
  <dcterms:created xsi:type="dcterms:W3CDTF">2007-12-08T07:56:27Z</dcterms:created>
  <dcterms:modified xsi:type="dcterms:W3CDTF">2008-07-23T11:13:27Z</dcterms:modified>
  <cp:category/>
  <cp:version/>
  <cp:contentType/>
  <cp:contentStatus/>
</cp:coreProperties>
</file>